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" sheetId="1" r:id="rId1"/>
  </sheets>
  <definedNames>
    <definedName name="_xlnm.Print_Area" localSheetId="0">'стр.1'!$A$1:$FG$32</definedName>
  </definedNames>
  <calcPr fullCalcOnLoad="1"/>
</workbook>
</file>

<file path=xl/sharedStrings.xml><?xml version="1.0" encoding="utf-8"?>
<sst xmlns="http://schemas.openxmlformats.org/spreadsheetml/2006/main" count="63" uniqueCount="43">
  <si>
    <t>(наименование субъекта естественной монополии)</t>
  </si>
  <si>
    <t xml:space="preserve"> года</t>
  </si>
  <si>
    <t xml:space="preserve">на (за) </t>
  </si>
  <si>
    <t>Форма 6</t>
  </si>
  <si>
    <t>Итого</t>
  </si>
  <si>
    <t>Наименование потребителя</t>
  </si>
  <si>
    <t xml:space="preserve">(месяц) </t>
  </si>
  <si>
    <t xml:space="preserve"> (период)</t>
  </si>
  <si>
    <t>Информация 
о наличии (отсутствии) технической возможности доступа
 к регулируемым услугам по транспортировке газа 
по газораспределительным сетям</t>
  </si>
  <si>
    <t>Точка выхода из газораспределительной сети</t>
  </si>
  <si>
    <r>
      <t>Объемы газа 
в соответствии 
с поступившими заявками, млн м</t>
    </r>
    <r>
      <rPr>
        <vertAlign val="superscript"/>
        <sz val="11"/>
        <rFont val="Times New Roman"/>
        <family val="1"/>
      </rPr>
      <t>3</t>
    </r>
  </si>
  <si>
    <t>Точка входа в газораспределительную сеть</t>
  </si>
  <si>
    <r>
      <t>Свободная 
мощность газораспредели-тельной сети, 
млн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/месяц</t>
    </r>
  </si>
  <si>
    <r>
      <t>Объемы газа 
в соответствии 
с удовлетворен-
ными заявками, 
млн м</t>
    </r>
    <r>
      <rPr>
        <vertAlign val="superscript"/>
        <sz val="11"/>
        <rFont val="Times New Roman"/>
        <family val="1"/>
      </rPr>
      <t>3</t>
    </r>
  </si>
  <si>
    <t>Номер группы газопотребления/
транзит</t>
  </si>
  <si>
    <t>Аспром ООО</t>
  </si>
  <si>
    <t>Транзит</t>
  </si>
  <si>
    <t>Болид ООО</t>
  </si>
  <si>
    <t>Волга ООО</t>
  </si>
  <si>
    <t>Гофрон ООО</t>
  </si>
  <si>
    <t>Задира-плюс ООО</t>
  </si>
  <si>
    <t>Золотая игла ООО</t>
  </si>
  <si>
    <t>Зубрович А.А. ИП</t>
  </si>
  <si>
    <t>Инжект НПП ООО</t>
  </si>
  <si>
    <t>Институт защиты прав потребителей СРОО</t>
  </si>
  <si>
    <t>Коптель С.В. ИП</t>
  </si>
  <si>
    <t>Меткон ООО</t>
  </si>
  <si>
    <t>МЮИ ФГБОУ ВО СГЮА</t>
  </si>
  <si>
    <t>Мясальянс ООО</t>
  </si>
  <si>
    <t>НТС НПП ООО</t>
  </si>
  <si>
    <t>Промэлектроника ЗАО</t>
  </si>
  <si>
    <t>Рефмашпром ООО</t>
  </si>
  <si>
    <t>Реф-Оптоэлектроника НПП АО</t>
  </si>
  <si>
    <t>Стройинжиниринг ООО</t>
  </si>
  <si>
    <t>ТЭГК ООО</t>
  </si>
  <si>
    <t>Хаметова А.И. ИП</t>
  </si>
  <si>
    <t>Энергосбыт-Техстекло ООО</t>
  </si>
  <si>
    <t>ООО "Коминтех"</t>
  </si>
  <si>
    <t>январь-декабрь</t>
  </si>
  <si>
    <t>23</t>
  </si>
  <si>
    <t>факт</t>
  </si>
  <si>
    <t>Границе раздела ГРС ОАО "Саратовгаз" и ООО "Коминтех"на пр. 50 лет Октября</t>
  </si>
  <si>
    <t>Граница раздела ГРС ООО "Коминтех" и потребителя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</si>
</sst>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20" borderId="10" xfId="0" applyNumberFormat="1" applyFont="1" applyFill="1" applyBorder="1" applyAlignment="1">
      <alignment horizontal="left" vertical="center"/>
    </xf>
    <xf numFmtId="0" fontId="20" fillId="20" borderId="10" xfId="0" applyNumberFormat="1" applyFont="1" applyFill="1" applyBorder="1" applyAlignment="1">
      <alignment horizontal="left" vertical="center" wrapText="1"/>
    </xf>
    <xf numFmtId="49" fontId="20" fillId="2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0" fontId="20" fillId="0" borderId="13" xfId="0" applyNumberFormat="1" applyFont="1" applyFill="1" applyBorder="1" applyAlignment="1">
      <alignment horizontal="center" vertical="top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0" fillId="20" borderId="11" xfId="0" applyNumberFormat="1" applyFont="1" applyFill="1" applyBorder="1" applyAlignment="1">
      <alignment horizontal="left" vertical="center" wrapText="1"/>
    </xf>
    <xf numFmtId="0" fontId="20" fillId="20" borderId="12" xfId="0" applyNumberFormat="1" applyFont="1" applyFill="1" applyBorder="1" applyAlignment="1">
      <alignment horizontal="left" vertical="center" wrapText="1"/>
    </xf>
    <xf numFmtId="49" fontId="20" fillId="20" borderId="11" xfId="0" applyNumberFormat="1" applyFont="1" applyFill="1" applyBorder="1" applyAlignment="1">
      <alignment horizontal="left" vertical="center"/>
    </xf>
    <xf numFmtId="49" fontId="20" fillId="20" borderId="12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2" fillId="0" borderId="14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left"/>
    </xf>
    <xf numFmtId="176" fontId="20" fillId="0" borderId="10" xfId="0" applyNumberFormat="1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horizontal="center" vertical="center"/>
    </xf>
    <xf numFmtId="176" fontId="20" fillId="0" borderId="13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0" fontId="20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2"/>
  <sheetViews>
    <sheetView tabSelected="1" view="pageBreakPreview" zoomScaleSheetLayoutView="100" zoomScalePageLayoutView="0" workbookViewId="0" topLeftCell="A4">
      <selection activeCell="HB24" sqref="HB24"/>
    </sheetView>
  </sheetViews>
  <sheetFormatPr defaultColWidth="0.875" defaultRowHeight="12.75"/>
  <cols>
    <col min="1" max="71" width="0.875" style="1" customWidth="1"/>
    <col min="72" max="72" width="11.625" style="1" customWidth="1"/>
    <col min="73" max="16384" width="0.875" style="1" customWidth="1"/>
  </cols>
  <sheetData>
    <row r="1" spans="1:16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FG1" s="6" t="s">
        <v>3</v>
      </c>
    </row>
    <row r="2" spans="1:50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163" s="4" customFormat="1" ht="61.5" customHeight="1">
      <c r="A3" s="37" t="s">
        <v>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</row>
    <row r="4" spans="49:163" s="7" customFormat="1" ht="15.75">
      <c r="AW4" s="44" t="s">
        <v>37</v>
      </c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</row>
    <row r="5" spans="49:143" s="10" customFormat="1" ht="13.5" customHeight="1">
      <c r="AW5" s="39" t="s">
        <v>0</v>
      </c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2"/>
      <c r="DX5" s="12"/>
      <c r="DY5" s="12"/>
      <c r="DZ5" s="12"/>
      <c r="EA5" s="13"/>
      <c r="EB5" s="13"/>
      <c r="EC5" s="13"/>
      <c r="ED5" s="13"/>
      <c r="EE5" s="13"/>
      <c r="EF5" s="14"/>
      <c r="EG5" s="14"/>
      <c r="EH5" s="14"/>
      <c r="EI5" s="14"/>
      <c r="EJ5" s="7"/>
      <c r="EK5" s="7"/>
      <c r="EL5" s="7"/>
      <c r="EM5" s="7"/>
    </row>
    <row r="6" spans="44:103" s="10" customFormat="1" ht="15.75">
      <c r="AR6" s="15"/>
      <c r="AS6" s="16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36" t="s">
        <v>2</v>
      </c>
      <c r="BI6" s="36"/>
      <c r="BJ6" s="36"/>
      <c r="BK6" s="36"/>
      <c r="BL6" s="36"/>
      <c r="BM6" s="36"/>
      <c r="BN6" s="36"/>
      <c r="BO6" s="36"/>
      <c r="BP6" s="36"/>
      <c r="BQ6" s="36"/>
      <c r="BR6" s="45" t="s">
        <v>38</v>
      </c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36">
        <v>20</v>
      </c>
      <c r="CK6" s="36"/>
      <c r="CL6" s="36"/>
      <c r="CM6" s="36"/>
      <c r="CN6" s="46" t="s">
        <v>39</v>
      </c>
      <c r="CO6" s="46"/>
      <c r="CP6" s="46"/>
      <c r="CQ6" s="46"/>
      <c r="CR6" s="35" t="s">
        <v>1</v>
      </c>
      <c r="CS6" s="35"/>
      <c r="CT6" s="35"/>
      <c r="CU6" s="35"/>
      <c r="CV6" s="35"/>
      <c r="CW6" s="35"/>
      <c r="CX6" s="35"/>
      <c r="CY6" s="35"/>
    </row>
    <row r="7" spans="62:102" s="7" customFormat="1" ht="15" customHeight="1">
      <c r="BJ7" s="36" t="s">
        <v>6</v>
      </c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45" t="s">
        <v>40</v>
      </c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0" t="s">
        <v>7</v>
      </c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</row>
    <row r="8" s="4" customFormat="1" ht="15.75"/>
    <row r="9" spans="1:163" s="17" customFormat="1" ht="78" customHeight="1">
      <c r="A9" s="28" t="s">
        <v>11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 t="s">
        <v>9</v>
      </c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 t="s">
        <v>5</v>
      </c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 t="s">
        <v>14</v>
      </c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 t="s">
        <v>10</v>
      </c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 t="s">
        <v>13</v>
      </c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 t="s">
        <v>12</v>
      </c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</row>
    <row r="10" spans="1:163" s="18" customFormat="1" ht="15">
      <c r="A10" s="27">
        <v>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>
        <v>2</v>
      </c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>
        <v>3</v>
      </c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>
        <v>4</v>
      </c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>
        <v>5</v>
      </c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>
        <v>6</v>
      </c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>
        <v>7</v>
      </c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</row>
    <row r="11" spans="1:163" s="18" customFormat="1" ht="15" customHeight="1">
      <c r="A11" s="57" t="s">
        <v>41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2"/>
      <c r="AA11" s="57" t="s">
        <v>42</v>
      </c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2"/>
      <c r="BA11" s="20"/>
      <c r="BB11" s="25" t="s">
        <v>15</v>
      </c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6"/>
      <c r="BX11" s="41" t="s">
        <v>16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3"/>
      <c r="CR11" s="47">
        <v>0.015</v>
      </c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9"/>
      <c r="DN11" s="47">
        <v>0.067</v>
      </c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9"/>
      <c r="EK11" s="47">
        <f>CR11-DN11</f>
        <v>-0.052000000000000005</v>
      </c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9"/>
    </row>
    <row r="12" spans="1:163" s="18" customFormat="1" ht="15">
      <c r="A12" s="58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4"/>
      <c r="AA12" s="58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4"/>
      <c r="BA12" s="20"/>
      <c r="BB12" s="25" t="s">
        <v>17</v>
      </c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6"/>
      <c r="BX12" s="41" t="s">
        <v>16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3"/>
      <c r="CR12" s="50">
        <v>0.1</v>
      </c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>
        <v>0.094</v>
      </c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47">
        <f aca="true" t="shared" si="0" ref="EK12:EK31">CR12-DN12</f>
        <v>0.006000000000000005</v>
      </c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9"/>
    </row>
    <row r="13" spans="1:163" s="18" customFormat="1" ht="15">
      <c r="A13" s="58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4"/>
      <c r="AA13" s="58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4"/>
      <c r="BA13" s="20"/>
      <c r="BB13" s="25" t="s">
        <v>18</v>
      </c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6"/>
      <c r="BX13" s="41" t="s">
        <v>16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3"/>
      <c r="CR13" s="50">
        <v>0.026</v>
      </c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>
        <v>0.019</v>
      </c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47">
        <f t="shared" si="0"/>
        <v>0.006999999999999999</v>
      </c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9"/>
    </row>
    <row r="14" spans="1:163" s="18" customFormat="1" ht="15">
      <c r="A14" s="58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4"/>
      <c r="AA14" s="58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4"/>
      <c r="BA14" s="20"/>
      <c r="BB14" s="25" t="s">
        <v>19</v>
      </c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6"/>
      <c r="BX14" s="41" t="s">
        <v>16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3"/>
      <c r="CR14" s="50">
        <v>0.267</v>
      </c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>
        <v>0.183</v>
      </c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47">
        <f t="shared" si="0"/>
        <v>0.08400000000000002</v>
      </c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9"/>
    </row>
    <row r="15" spans="1:163" s="18" customFormat="1" ht="15">
      <c r="A15" s="58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4"/>
      <c r="AA15" s="58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4"/>
      <c r="BA15" s="20"/>
      <c r="BB15" s="25" t="s">
        <v>20</v>
      </c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6"/>
      <c r="BX15" s="41" t="s">
        <v>16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3"/>
      <c r="CR15" s="50">
        <v>0.01</v>
      </c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>
        <v>0.008</v>
      </c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47">
        <f t="shared" si="0"/>
        <v>0.002</v>
      </c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9"/>
    </row>
    <row r="16" spans="1:163" s="18" customFormat="1" ht="15">
      <c r="A16" s="58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4"/>
      <c r="AA16" s="58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4"/>
      <c r="BA16" s="20"/>
      <c r="BB16" s="25" t="s">
        <v>21</v>
      </c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6"/>
      <c r="BX16" s="41" t="s">
        <v>16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3"/>
      <c r="CR16" s="50">
        <v>0.021</v>
      </c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>
        <v>0.021</v>
      </c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47">
        <f t="shared" si="0"/>
        <v>0</v>
      </c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9"/>
    </row>
    <row r="17" spans="1:163" s="18" customFormat="1" ht="15">
      <c r="A17" s="58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4"/>
      <c r="AA17" s="58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4"/>
      <c r="BA17" s="20"/>
      <c r="BB17" s="25" t="s">
        <v>22</v>
      </c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6"/>
      <c r="BX17" s="41" t="s">
        <v>16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3"/>
      <c r="CR17" s="50">
        <v>0.026</v>
      </c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>
        <v>0.004</v>
      </c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47">
        <f t="shared" si="0"/>
        <v>0.022</v>
      </c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9"/>
    </row>
    <row r="18" spans="1:163" s="18" customFormat="1" ht="15">
      <c r="A18" s="58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4"/>
      <c r="AA18" s="58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4"/>
      <c r="BA18" s="20"/>
      <c r="BB18" s="25" t="s">
        <v>23</v>
      </c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6"/>
      <c r="BX18" s="41" t="s">
        <v>16</v>
      </c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3"/>
      <c r="CR18" s="50">
        <v>0.65</v>
      </c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>
        <v>0.443</v>
      </c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47">
        <f t="shared" si="0"/>
        <v>0.20700000000000002</v>
      </c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9"/>
    </row>
    <row r="19" spans="1:163" s="18" customFormat="1" ht="15">
      <c r="A19" s="58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4"/>
      <c r="AA19" s="58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4"/>
      <c r="BA19" s="20"/>
      <c r="BB19" s="25" t="s">
        <v>24</v>
      </c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6"/>
      <c r="BX19" s="41" t="s">
        <v>16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3"/>
      <c r="CR19" s="50">
        <v>0.008</v>
      </c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>
        <v>0.004</v>
      </c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47">
        <f t="shared" si="0"/>
        <v>0.004</v>
      </c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9"/>
    </row>
    <row r="20" spans="1:163" s="18" customFormat="1" ht="15">
      <c r="A20" s="58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4"/>
      <c r="AA20" s="58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4"/>
      <c r="BA20" s="20"/>
      <c r="BB20" s="25" t="s">
        <v>25</v>
      </c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6"/>
      <c r="BX20" s="41" t="s">
        <v>16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3"/>
      <c r="CR20" s="50">
        <v>0.135</v>
      </c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>
        <v>0.042</v>
      </c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47">
        <f t="shared" si="0"/>
        <v>0.093</v>
      </c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9"/>
    </row>
    <row r="21" spans="1:163" s="18" customFormat="1" ht="15">
      <c r="A21" s="58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4"/>
      <c r="AA21" s="58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4"/>
      <c r="BA21" s="20"/>
      <c r="BB21" s="25" t="s">
        <v>26</v>
      </c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6"/>
      <c r="BX21" s="41" t="s">
        <v>16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3"/>
      <c r="CR21" s="50">
        <v>0.169</v>
      </c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>
        <v>0.155</v>
      </c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47">
        <f t="shared" si="0"/>
        <v>0.014000000000000012</v>
      </c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9"/>
    </row>
    <row r="22" spans="1:163" s="18" customFormat="1" ht="15">
      <c r="A22" s="58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4"/>
      <c r="AA22" s="58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4"/>
      <c r="BA22" s="20"/>
      <c r="BB22" s="25" t="s">
        <v>27</v>
      </c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6"/>
      <c r="BX22" s="41" t="s">
        <v>16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3"/>
      <c r="CR22" s="50">
        <v>0.089</v>
      </c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>
        <v>0.079</v>
      </c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47">
        <f t="shared" si="0"/>
        <v>0.009999999999999995</v>
      </c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9"/>
    </row>
    <row r="23" spans="1:163" s="18" customFormat="1" ht="15">
      <c r="A23" s="58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4"/>
      <c r="AA23" s="58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4"/>
      <c r="BA23" s="20"/>
      <c r="BB23" s="25" t="s">
        <v>28</v>
      </c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6"/>
      <c r="BX23" s="41" t="s">
        <v>16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3"/>
      <c r="CR23" s="50">
        <v>0.076</v>
      </c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>
        <v>0.066</v>
      </c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47">
        <f t="shared" si="0"/>
        <v>0.009999999999999995</v>
      </c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9"/>
    </row>
    <row r="24" spans="1:163" s="18" customFormat="1" ht="15">
      <c r="A24" s="58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4"/>
      <c r="AA24" s="58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4"/>
      <c r="BA24" s="20"/>
      <c r="BB24" s="25" t="s">
        <v>29</v>
      </c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6"/>
      <c r="BX24" s="41" t="s">
        <v>16</v>
      </c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3"/>
      <c r="CR24" s="50">
        <v>0.025</v>
      </c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>
        <v>0.01</v>
      </c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47">
        <f t="shared" si="0"/>
        <v>0.015000000000000001</v>
      </c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9"/>
    </row>
    <row r="25" spans="1:163" s="18" customFormat="1" ht="18.75" customHeight="1">
      <c r="A25" s="58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4"/>
      <c r="AA25" s="58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4"/>
      <c r="BA25" s="20"/>
      <c r="BB25" s="25" t="s">
        <v>30</v>
      </c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6"/>
      <c r="BX25" s="41" t="s">
        <v>16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3"/>
      <c r="CR25" s="50">
        <v>0.765</v>
      </c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>
        <v>0.308</v>
      </c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47">
        <f t="shared" si="0"/>
        <v>0.457</v>
      </c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9"/>
    </row>
    <row r="26" spans="1:163" s="18" customFormat="1" ht="15">
      <c r="A26" s="58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4"/>
      <c r="AA26" s="58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4"/>
      <c r="BA26" s="20"/>
      <c r="BB26" s="25" t="s">
        <v>31</v>
      </c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/>
      <c r="BX26" s="41" t="s">
        <v>16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3"/>
      <c r="CR26" s="50">
        <v>0.014</v>
      </c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>
        <v>0.018</v>
      </c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47">
        <f t="shared" si="0"/>
        <v>-0.003999999999999998</v>
      </c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9"/>
    </row>
    <row r="27" spans="1:163" s="18" customFormat="1" ht="21" customHeight="1">
      <c r="A27" s="58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4"/>
      <c r="AA27" s="58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4"/>
      <c r="BA27" s="20"/>
      <c r="BB27" s="25" t="s">
        <v>32</v>
      </c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6"/>
      <c r="BX27" s="41" t="s">
        <v>16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3"/>
      <c r="CR27" s="50">
        <v>0.047</v>
      </c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>
        <v>0.055</v>
      </c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47">
        <f t="shared" si="0"/>
        <v>-0.008</v>
      </c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9"/>
    </row>
    <row r="28" spans="1:163" s="18" customFormat="1" ht="15">
      <c r="A28" s="58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4"/>
      <c r="AA28" s="58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4"/>
      <c r="BA28" s="20"/>
      <c r="BB28" s="25" t="s">
        <v>33</v>
      </c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6"/>
      <c r="BX28" s="41" t="s">
        <v>16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3"/>
      <c r="CR28" s="50">
        <v>0.048</v>
      </c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>
        <v>0.087</v>
      </c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47">
        <f t="shared" si="0"/>
        <v>-0.03899999999999999</v>
      </c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9"/>
    </row>
    <row r="29" spans="1:163" s="18" customFormat="1" ht="15">
      <c r="A29" s="58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4"/>
      <c r="AA29" s="58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4"/>
      <c r="BA29" s="20"/>
      <c r="BB29" s="25" t="s">
        <v>34</v>
      </c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6"/>
      <c r="BX29" s="41" t="s">
        <v>16</v>
      </c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3"/>
      <c r="CR29" s="50">
        <v>1.59</v>
      </c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>
        <v>1.79</v>
      </c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47">
        <f t="shared" si="0"/>
        <v>-0.19999999999999996</v>
      </c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9"/>
    </row>
    <row r="30" spans="1:163" s="18" customFormat="1" ht="15">
      <c r="A30" s="58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4"/>
      <c r="AA30" s="58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4"/>
      <c r="BA30" s="20"/>
      <c r="BB30" s="25" t="s">
        <v>35</v>
      </c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6"/>
      <c r="BX30" s="41" t="s">
        <v>16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3"/>
      <c r="CR30" s="50">
        <v>0.05</v>
      </c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>
        <v>0.031</v>
      </c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47">
        <f t="shared" si="0"/>
        <v>0.019000000000000003</v>
      </c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9"/>
    </row>
    <row r="31" spans="1:163" s="21" customFormat="1" ht="16.5" customHeight="1">
      <c r="A31" s="59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6"/>
      <c r="AA31" s="59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6"/>
      <c r="BA31" s="20"/>
      <c r="BB31" s="25" t="s">
        <v>36</v>
      </c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6"/>
      <c r="BX31" s="41" t="s">
        <v>16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3"/>
      <c r="CR31" s="50">
        <v>2.26</v>
      </c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>
        <v>2.378</v>
      </c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47">
        <f>CR31-DN31</f>
        <v>-0.11800000000000033</v>
      </c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9"/>
    </row>
    <row r="32" spans="1:163" s="21" customFormat="1" ht="16.5" customHeight="1">
      <c r="A32" s="19"/>
      <c r="B32" s="29" t="s">
        <v>4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0"/>
      <c r="AA32" s="22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2"/>
      <c r="BA32" s="23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2"/>
      <c r="BX32" s="24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4"/>
      <c r="CR32" s="50">
        <f>SUM(CR11:CR31)</f>
        <v>6.391</v>
      </c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>
        <f>SUM(DN11:DN31)</f>
        <v>5.862</v>
      </c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47">
        <f>CR32-DN32</f>
        <v>0.5289999999999999</v>
      </c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9"/>
    </row>
  </sheetData>
  <sheetProtection/>
  <mergeCells count="139">
    <mergeCell ref="A11:Z31"/>
    <mergeCell ref="AA11:AZ31"/>
    <mergeCell ref="EK27:FG27"/>
    <mergeCell ref="BB28:BW28"/>
    <mergeCell ref="BX28:CQ28"/>
    <mergeCell ref="CR28:DM28"/>
    <mergeCell ref="DN28:EJ28"/>
    <mergeCell ref="EK28:FG28"/>
    <mergeCell ref="BB27:BW27"/>
    <mergeCell ref="BX27:CQ27"/>
    <mergeCell ref="CR27:DM27"/>
    <mergeCell ref="DN27:EJ27"/>
    <mergeCell ref="EK25:FG25"/>
    <mergeCell ref="BB26:BW26"/>
    <mergeCell ref="BX26:CQ26"/>
    <mergeCell ref="CR26:DM26"/>
    <mergeCell ref="DN26:EJ26"/>
    <mergeCell ref="EK26:FG26"/>
    <mergeCell ref="BB25:BW25"/>
    <mergeCell ref="BX25:CQ25"/>
    <mergeCell ref="CR25:DM25"/>
    <mergeCell ref="DN25:EJ25"/>
    <mergeCell ref="EK23:FG23"/>
    <mergeCell ref="BB24:BW24"/>
    <mergeCell ref="BX24:CQ24"/>
    <mergeCell ref="CR24:DM24"/>
    <mergeCell ref="DN24:EJ24"/>
    <mergeCell ref="EK24:FG24"/>
    <mergeCell ref="BB23:BW23"/>
    <mergeCell ref="BX23:CQ23"/>
    <mergeCell ref="CR23:DM23"/>
    <mergeCell ref="DN23:EJ23"/>
    <mergeCell ref="EK21:FG21"/>
    <mergeCell ref="BB22:BW22"/>
    <mergeCell ref="BX22:CQ22"/>
    <mergeCell ref="CR22:DM22"/>
    <mergeCell ref="DN22:EJ22"/>
    <mergeCell ref="EK22:FG22"/>
    <mergeCell ref="BB21:BW21"/>
    <mergeCell ref="BX21:CQ21"/>
    <mergeCell ref="CR21:DM21"/>
    <mergeCell ref="DN21:EJ21"/>
    <mergeCell ref="EK19:FG19"/>
    <mergeCell ref="BB20:BW20"/>
    <mergeCell ref="BX20:CQ20"/>
    <mergeCell ref="CR20:DM20"/>
    <mergeCell ref="DN20:EJ20"/>
    <mergeCell ref="EK20:FG20"/>
    <mergeCell ref="BB19:BW19"/>
    <mergeCell ref="BX19:CQ19"/>
    <mergeCell ref="CR19:DM19"/>
    <mergeCell ref="DN19:EJ19"/>
    <mergeCell ref="EK17:FG17"/>
    <mergeCell ref="BB18:BW18"/>
    <mergeCell ref="BX18:CQ18"/>
    <mergeCell ref="CR18:DM18"/>
    <mergeCell ref="DN18:EJ18"/>
    <mergeCell ref="EK18:FG18"/>
    <mergeCell ref="BB17:BW17"/>
    <mergeCell ref="BX17:CQ17"/>
    <mergeCell ref="CR17:DM17"/>
    <mergeCell ref="DN17:EJ17"/>
    <mergeCell ref="EK15:FG15"/>
    <mergeCell ref="BB16:BW16"/>
    <mergeCell ref="BX16:CQ16"/>
    <mergeCell ref="CR16:DM16"/>
    <mergeCell ref="DN16:EJ16"/>
    <mergeCell ref="EK16:FG16"/>
    <mergeCell ref="BB15:BW15"/>
    <mergeCell ref="BX15:CQ15"/>
    <mergeCell ref="CR15:DM15"/>
    <mergeCell ref="DN15:EJ15"/>
    <mergeCell ref="DN13:EJ13"/>
    <mergeCell ref="EK13:FG13"/>
    <mergeCell ref="BB14:BW14"/>
    <mergeCell ref="BX14:CQ14"/>
    <mergeCell ref="CR14:DM14"/>
    <mergeCell ref="DN14:EJ14"/>
    <mergeCell ref="EK14:FG14"/>
    <mergeCell ref="BB12:BW12"/>
    <mergeCell ref="BX12:CQ12"/>
    <mergeCell ref="CR12:DM12"/>
    <mergeCell ref="DN12:EJ12"/>
    <mergeCell ref="EK12:FG12"/>
    <mergeCell ref="BB13:BW13"/>
    <mergeCell ref="BX13:CQ13"/>
    <mergeCell ref="CR13:DM13"/>
    <mergeCell ref="EK11:FG11"/>
    <mergeCell ref="BB29:BW29"/>
    <mergeCell ref="BX29:CQ29"/>
    <mergeCell ref="CR29:DM29"/>
    <mergeCell ref="DN29:EJ29"/>
    <mergeCell ref="EK29:FG29"/>
    <mergeCell ref="BB11:BW11"/>
    <mergeCell ref="BX11:CQ11"/>
    <mergeCell ref="CR11:DM11"/>
    <mergeCell ref="DN11:EJ11"/>
    <mergeCell ref="EK30:FG30"/>
    <mergeCell ref="BB30:BW30"/>
    <mergeCell ref="BX30:CQ30"/>
    <mergeCell ref="CR30:DM30"/>
    <mergeCell ref="DN30:EJ30"/>
    <mergeCell ref="CJ6:CM6"/>
    <mergeCell ref="A3:FG3"/>
    <mergeCell ref="AW4:DK4"/>
    <mergeCell ref="AW5:DK5"/>
    <mergeCell ref="CN6:CQ6"/>
    <mergeCell ref="BJ7:BT7"/>
    <mergeCell ref="BU7:CL7"/>
    <mergeCell ref="CM7:CX7"/>
    <mergeCell ref="BR6:CI6"/>
    <mergeCell ref="EK9:FG9"/>
    <mergeCell ref="A10:Z10"/>
    <mergeCell ref="AA10:AZ10"/>
    <mergeCell ref="BA10:BW10"/>
    <mergeCell ref="BX10:CQ10"/>
    <mergeCell ref="CR10:DM10"/>
    <mergeCell ref="DN10:EJ10"/>
    <mergeCell ref="DN9:EJ9"/>
    <mergeCell ref="BA9:BW9"/>
    <mergeCell ref="BX9:CQ9"/>
    <mergeCell ref="BB32:BW32"/>
    <mergeCell ref="BY32:CQ32"/>
    <mergeCell ref="CR32:DM32"/>
    <mergeCell ref="CR6:CY6"/>
    <mergeCell ref="BH6:BQ6"/>
    <mergeCell ref="CR9:DM9"/>
    <mergeCell ref="BB31:BW31"/>
    <mergeCell ref="BX31:CQ31"/>
    <mergeCell ref="CR31:DM31"/>
    <mergeCell ref="DN32:EJ32"/>
    <mergeCell ref="EK32:FG32"/>
    <mergeCell ref="EK10:FG10"/>
    <mergeCell ref="A9:Z9"/>
    <mergeCell ref="AA9:AZ9"/>
    <mergeCell ref="DN31:EJ31"/>
    <mergeCell ref="EK31:FG31"/>
    <mergeCell ref="B32:Z32"/>
    <mergeCell ref="AB32:AZ32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2023-04-17T10:59:05Z</cp:lastPrinted>
  <dcterms:created xsi:type="dcterms:W3CDTF">2008-10-01T13:21:49Z</dcterms:created>
  <dcterms:modified xsi:type="dcterms:W3CDTF">2024-03-19T07:36:37Z</dcterms:modified>
  <cp:category/>
  <cp:version/>
  <cp:contentType/>
  <cp:contentStatus/>
</cp:coreProperties>
</file>